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DOWLING\Google Drive\UNITED\wtunited.com files\"/>
    </mc:Choice>
  </mc:AlternateContent>
  <bookViews>
    <workbookView xWindow="0" yWindow="0" windowWidth="24000" windowHeight="10320"/>
  </bookViews>
  <sheets>
    <sheet name="Sheet1" sheetId="1" r:id="rId1"/>
  </sheets>
  <definedNames>
    <definedName name="_xlnm.Print_Area" localSheetId="0">Sheet1!$A$1:$P$25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3" i="1" l="1"/>
</calcChain>
</file>

<file path=xl/sharedStrings.xml><?xml version="1.0" encoding="utf-8"?>
<sst xmlns="http://schemas.openxmlformats.org/spreadsheetml/2006/main" count="7" uniqueCount="7">
  <si>
    <t>% of Solids in Sludge</t>
  </si>
  <si>
    <t>Total Gallons of Struvout Needed for Time Period</t>
  </si>
  <si>
    <t>Enter your numbers in the grey cells:</t>
  </si>
  <si>
    <t>STRUVOUT CALCULATOR</t>
  </si>
  <si>
    <t>Cost (bought in 55 gallon units)</t>
  </si>
  <si>
    <t>Days per Year Processing Sludge</t>
  </si>
  <si>
    <t>Gallons of Processed Sludge per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</si>
</sst>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&quot;$&quot;#,##0.00"/>
    <numFmt numFmtId="167" formatCode="&quot;$&quot;#,##0"/>
  </numFmts>
  <fonts count="8" x14ac:knownFonts="1">
    <font>
      <sz val="11"/>
      <color theme="1"/>
      <name val="Calibri"/>
      <family val="2"/>
      <scheme val="minor"/>
    </font>
    <font>
      <sz val="20"/>
      <name val="Arial Black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0" xfId="0" applyNumberFormat="1" applyBorder="1"/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center"/>
    </xf>
    <xf numFmtId="3" fontId="2" fillId="4" borderId="13" xfId="0" applyNumberFormat="1" applyFont="1" applyFill="1" applyBorder="1" applyAlignment="1" applyProtection="1">
      <alignment horizontal="right" vertical="center" indent="1"/>
      <protection locked="0"/>
    </xf>
    <xf numFmtId="165" fontId="2" fillId="4" borderId="11" xfId="0" applyNumberFormat="1" applyFont="1" applyFill="1" applyBorder="1" applyAlignment="1" applyProtection="1">
      <alignment horizontal="right" vertical="center" indent="1"/>
      <protection locked="0"/>
    </xf>
    <xf numFmtId="3" fontId="2" fillId="4" borderId="11" xfId="0" applyNumberFormat="1" applyFont="1" applyFill="1" applyBorder="1" applyAlignment="1" applyProtection="1">
      <alignment horizontal="right" vertical="center" indent="1"/>
      <protection locked="0"/>
    </xf>
    <xf numFmtId="0" fontId="5" fillId="0" borderId="0" xfId="0" applyFont="1" applyBorder="1" applyAlignment="1"/>
    <xf numFmtId="0" fontId="0" fillId="0" borderId="0" xfId="0" applyBorder="1" applyAlignment="1">
      <alignment horizontal="right"/>
    </xf>
    <xf numFmtId="166" fontId="7" fillId="0" borderId="0" xfId="0" applyNumberFormat="1" applyFont="1" applyBorder="1"/>
    <xf numFmtId="3" fontId="4" fillId="5" borderId="24" xfId="0" applyNumberFormat="1" applyFont="1" applyFill="1" applyBorder="1" applyAlignment="1" applyProtection="1">
      <alignment horizontal="right" vertical="center" indent="1"/>
    </xf>
    <xf numFmtId="167" fontId="6" fillId="3" borderId="14" xfId="0" applyNumberFormat="1" applyFont="1" applyFill="1" applyBorder="1" applyAlignment="1">
      <alignment horizontal="right" vertical="center" indent="1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4" fillId="5" borderId="21" xfId="0" applyFont="1" applyFill="1" applyBorder="1" applyAlignment="1" applyProtection="1">
      <alignment horizontal="center" vertical="center"/>
    </xf>
    <xf numFmtId="0" fontId="4" fillId="5" borderId="22" xfId="0" applyFont="1" applyFill="1" applyBorder="1" applyAlignment="1" applyProtection="1">
      <alignment horizontal="center" vertical="center"/>
    </xf>
    <xf numFmtId="0" fontId="4" fillId="5" borderId="23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3</xdr:col>
      <xdr:colOff>85725</xdr:colOff>
      <xdr:row>4</xdr:row>
      <xdr:rowOff>66675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18002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200025</xdr:colOff>
      <xdr:row>0</xdr:row>
      <xdr:rowOff>95250</xdr:rowOff>
    </xdr:from>
    <xdr:to>
      <xdr:col>15</xdr:col>
      <xdr:colOff>514350</xdr:colOff>
      <xdr:row>4</xdr:row>
      <xdr:rowOff>85725</xdr:rowOff>
    </xdr:to>
    <xdr:pic>
      <xdr:nvPicPr>
        <xdr:cNvPr id="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95250"/>
          <a:ext cx="1533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7</xdr:row>
      <xdr:rowOff>0</xdr:rowOff>
    </xdr:from>
    <xdr:to>
      <xdr:col>4</xdr:col>
      <xdr:colOff>209550</xdr:colOff>
      <xdr:row>13</xdr:row>
      <xdr:rowOff>9525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343025"/>
          <a:ext cx="2486025" cy="1838325"/>
        </a:xfrm>
        <a:prstGeom prst="rect">
          <a:avLst/>
        </a:prstGeom>
        <a:effectLst>
          <a:outerShdw blurRad="127000" dist="38100" dir="8100000" sx="101000" sy="101000" algn="tr" rotWithShape="0">
            <a:schemeClr val="tx1"/>
          </a:outerShdw>
        </a:effectLst>
      </xdr:spPr>
    </xdr:pic>
    <xdr:clientData/>
  </xdr:twoCellAnchor>
  <xdr:twoCellAnchor editAs="oneCell">
    <xdr:from>
      <xdr:col>11</xdr:col>
      <xdr:colOff>400050</xdr:colOff>
      <xdr:row>7</xdr:row>
      <xdr:rowOff>0</xdr:rowOff>
    </xdr:from>
    <xdr:to>
      <xdr:col>15</xdr:col>
      <xdr:colOff>495300</xdr:colOff>
      <xdr:row>13</xdr:row>
      <xdr:rowOff>19050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5675" y="1343025"/>
          <a:ext cx="2466975" cy="1847850"/>
        </a:xfrm>
        <a:prstGeom prst="rect">
          <a:avLst/>
        </a:prstGeom>
        <a:effectLst>
          <a:outerShdw blurRad="127000" dist="38100" dir="8100000" sx="101000" sy="101000" algn="tr" rotWithShape="0">
            <a:prstClr val="black"/>
          </a:outerShdw>
        </a:effectLst>
      </xdr:spPr>
    </xdr:pic>
    <xdr:clientData/>
  </xdr:twoCellAnchor>
  <xdr:twoCellAnchor editAs="oneCell">
    <xdr:from>
      <xdr:col>0</xdr:col>
      <xdr:colOff>142875</xdr:colOff>
      <xdr:row>15</xdr:row>
      <xdr:rowOff>38100</xdr:rowOff>
    </xdr:from>
    <xdr:to>
      <xdr:col>4</xdr:col>
      <xdr:colOff>168275</xdr:colOff>
      <xdr:row>21</xdr:row>
      <xdr:rowOff>171450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3819525"/>
          <a:ext cx="2463800" cy="1847850"/>
        </a:xfrm>
        <a:prstGeom prst="rect">
          <a:avLst/>
        </a:prstGeom>
        <a:effectLst>
          <a:outerShdw blurRad="127000" dist="38100" dir="8100000" sx="101000" sy="101000" algn="tr" rotWithShape="0">
            <a:prstClr val="black"/>
          </a:outerShdw>
        </a:effectLst>
      </xdr:spPr>
    </xdr:pic>
    <xdr:clientData/>
  </xdr:twoCellAnchor>
  <xdr:twoCellAnchor editAs="oneCell">
    <xdr:from>
      <xdr:col>5</xdr:col>
      <xdr:colOff>133349</xdr:colOff>
      <xdr:row>15</xdr:row>
      <xdr:rowOff>9525</xdr:rowOff>
    </xdr:from>
    <xdr:to>
      <xdr:col>10</xdr:col>
      <xdr:colOff>485774</xdr:colOff>
      <xdr:row>22</xdr:row>
      <xdr:rowOff>93889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49" y="3790950"/>
          <a:ext cx="3400425" cy="1989364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15</xdr:row>
      <xdr:rowOff>38100</xdr:rowOff>
    </xdr:from>
    <xdr:to>
      <xdr:col>15</xdr:col>
      <xdr:colOff>495300</xdr:colOff>
      <xdr:row>21</xdr:row>
      <xdr:rowOff>171450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5675" y="3819525"/>
          <a:ext cx="2466975" cy="1847850"/>
        </a:xfrm>
        <a:prstGeom prst="rect">
          <a:avLst/>
        </a:prstGeom>
        <a:effectLst>
          <a:outerShdw blurRad="127000" dist="38100" dir="8100000" sx="101000" sy="101000" algn="tr" rotWithShape="0">
            <a:prstClr val="black">
              <a:alpha val="90000"/>
            </a:prstClr>
          </a:outerShdw>
        </a:effectLst>
      </xdr:spPr>
    </xdr:pic>
    <xdr:clientData/>
  </xdr:twoCellAnchor>
  <xdr:twoCellAnchor>
    <xdr:from>
      <xdr:col>10</xdr:col>
      <xdr:colOff>38098</xdr:colOff>
      <xdr:row>6</xdr:row>
      <xdr:rowOff>76200</xdr:rowOff>
    </xdr:from>
    <xdr:to>
      <xdr:col>10</xdr:col>
      <xdr:colOff>504824</xdr:colOff>
      <xdr:row>7</xdr:row>
      <xdr:rowOff>219075</xdr:rowOff>
    </xdr:to>
    <xdr:sp macro="" textlink="">
      <xdr:nvSpPr>
        <xdr:cNvPr id="10" name="Bent Arrow 9"/>
        <xdr:cNvSpPr/>
      </xdr:nvSpPr>
      <xdr:spPr>
        <a:xfrm rot="5400000">
          <a:off x="6200773" y="1162050"/>
          <a:ext cx="333375" cy="466726"/>
        </a:xfrm>
        <a:prstGeom prst="bentArrow">
          <a:avLst/>
        </a:prstGeom>
        <a:solidFill>
          <a:srgbClr val="4F81BD"/>
        </a:solidFill>
        <a:ln>
          <a:solidFill>
            <a:srgbClr val="4F81B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tabSelected="1" zoomScaleNormal="100" zoomScaleSheetLayoutView="90" workbookViewId="0">
      <selection activeCell="K9" sqref="K9"/>
    </sheetView>
  </sheetViews>
  <sheetFormatPr defaultRowHeight="15" x14ac:dyDescent="0.25"/>
  <cols>
    <col min="11" max="11" width="12.140625" customWidth="1"/>
    <col min="12" max="12" width="8.140625" customWidth="1"/>
  </cols>
  <sheetData>
    <row r="1" spans="1:16" ht="15.75" thickTop="1" x14ac:dyDescent="0.25">
      <c r="A1" s="1"/>
      <c r="B1" s="2"/>
      <c r="C1" s="2"/>
      <c r="D1" s="24" t="s">
        <v>3</v>
      </c>
      <c r="E1" s="24"/>
      <c r="F1" s="24"/>
      <c r="G1" s="24"/>
      <c r="H1" s="24"/>
      <c r="I1" s="24"/>
      <c r="J1" s="24"/>
      <c r="K1" s="24"/>
      <c r="L1" s="24"/>
      <c r="M1" s="24"/>
      <c r="N1" s="2"/>
      <c r="O1" s="2"/>
      <c r="P1" s="3"/>
    </row>
    <row r="2" spans="1:16" x14ac:dyDescent="0.25">
      <c r="A2" s="4"/>
      <c r="B2" s="5"/>
      <c r="C2" s="5"/>
      <c r="D2" s="25"/>
      <c r="E2" s="25"/>
      <c r="F2" s="25"/>
      <c r="G2" s="25"/>
      <c r="H2" s="25"/>
      <c r="I2" s="25"/>
      <c r="J2" s="25"/>
      <c r="K2" s="25"/>
      <c r="L2" s="25"/>
      <c r="M2" s="25"/>
      <c r="N2" s="5"/>
      <c r="O2" s="5"/>
      <c r="P2" s="6"/>
    </row>
    <row r="3" spans="1:16" x14ac:dyDescent="0.25">
      <c r="A3" s="4"/>
      <c r="B3" s="5"/>
      <c r="C3" s="5"/>
      <c r="D3" s="25"/>
      <c r="E3" s="25"/>
      <c r="F3" s="25"/>
      <c r="G3" s="25"/>
      <c r="H3" s="25"/>
      <c r="I3" s="25"/>
      <c r="J3" s="25"/>
      <c r="K3" s="25"/>
      <c r="L3" s="25"/>
      <c r="M3" s="25"/>
      <c r="N3" s="5"/>
      <c r="O3" s="5"/>
      <c r="P3" s="6"/>
    </row>
    <row r="4" spans="1:16" x14ac:dyDescent="0.25">
      <c r="A4" s="4"/>
      <c r="B4" s="5"/>
      <c r="C4" s="5"/>
      <c r="D4" s="5"/>
      <c r="E4" s="5"/>
      <c r="F4" s="17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1:16" x14ac:dyDescent="0.25">
      <c r="A7" s="4"/>
      <c r="B7" s="5"/>
      <c r="C7" s="5"/>
      <c r="D7" s="5"/>
      <c r="E7" s="5"/>
      <c r="G7" s="16"/>
      <c r="H7" s="35" t="s">
        <v>2</v>
      </c>
      <c r="I7" s="35"/>
      <c r="J7" s="35"/>
      <c r="K7" s="5"/>
      <c r="L7" s="5"/>
      <c r="M7" s="5"/>
      <c r="N7" s="5"/>
      <c r="O7" s="5"/>
      <c r="P7" s="6"/>
    </row>
    <row r="8" spans="1:16" ht="24" customHeight="1" thickBot="1" x14ac:dyDescent="0.3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11"/>
      <c r="M8" s="5"/>
      <c r="N8" s="5"/>
      <c r="O8" s="5"/>
      <c r="P8" s="6"/>
    </row>
    <row r="9" spans="1:16" ht="24" customHeight="1" thickTop="1" x14ac:dyDescent="0.25">
      <c r="A9" s="4"/>
      <c r="B9" s="5"/>
      <c r="C9" s="5"/>
      <c r="D9" s="5"/>
      <c r="E9" s="5"/>
      <c r="F9" s="26" t="s">
        <v>6</v>
      </c>
      <c r="G9" s="27"/>
      <c r="H9" s="27"/>
      <c r="I9" s="27"/>
      <c r="J9" s="28"/>
      <c r="K9" s="13"/>
      <c r="L9" s="12"/>
      <c r="M9" s="5"/>
      <c r="N9" s="5"/>
      <c r="O9" s="5"/>
      <c r="P9" s="6"/>
    </row>
    <row r="10" spans="1:16" ht="24" customHeight="1" x14ac:dyDescent="0.25">
      <c r="A10" s="4"/>
      <c r="B10" s="5"/>
      <c r="C10" s="5"/>
      <c r="D10" s="5"/>
      <c r="E10" s="5"/>
      <c r="F10" s="29" t="s">
        <v>0</v>
      </c>
      <c r="G10" s="30"/>
      <c r="H10" s="30"/>
      <c r="I10" s="30"/>
      <c r="J10" s="31"/>
      <c r="K10" s="14"/>
      <c r="L10" s="12"/>
      <c r="M10" s="5"/>
      <c r="N10" s="5"/>
      <c r="O10" s="5"/>
      <c r="P10" s="6"/>
    </row>
    <row r="11" spans="1:16" ht="24" customHeight="1" x14ac:dyDescent="0.25">
      <c r="A11" s="4"/>
      <c r="B11" s="5"/>
      <c r="C11" s="5"/>
      <c r="D11" s="5"/>
      <c r="E11" s="5"/>
      <c r="F11" s="29" t="s">
        <v>5</v>
      </c>
      <c r="G11" s="30"/>
      <c r="H11" s="30"/>
      <c r="I11" s="30"/>
      <c r="J11" s="31"/>
      <c r="K11" s="15"/>
      <c r="L11" s="12"/>
      <c r="M11" s="5"/>
      <c r="N11" s="5"/>
      <c r="O11" s="5"/>
      <c r="P11" s="6"/>
    </row>
    <row r="12" spans="1:16" ht="24" customHeight="1" x14ac:dyDescent="0.25">
      <c r="A12" s="4"/>
      <c r="B12" s="5"/>
      <c r="C12" s="5"/>
      <c r="D12" s="5"/>
      <c r="E12" s="5"/>
      <c r="F12" s="32" t="s">
        <v>1</v>
      </c>
      <c r="G12" s="33"/>
      <c r="H12" s="33"/>
      <c r="I12" s="33"/>
      <c r="J12" s="34"/>
      <c r="K12" s="19" t="str">
        <f>IF(K11=0,"",((+K9/10000)*(+K10*13)*K11)/128)</f>
        <v/>
      </c>
      <c r="L12" s="12"/>
      <c r="M12" s="5"/>
      <c r="N12" s="5"/>
      <c r="O12" s="5"/>
      <c r="P12" s="6"/>
    </row>
    <row r="13" spans="1:16" ht="24" customHeight="1" thickBot="1" x14ac:dyDescent="0.3">
      <c r="A13" s="4"/>
      <c r="F13" s="21" t="s">
        <v>4</v>
      </c>
      <c r="G13" s="22"/>
      <c r="H13" s="22"/>
      <c r="I13" s="22"/>
      <c r="J13" s="23"/>
      <c r="K13" s="20" t="str">
        <f>IF(K11=0,"",K12*97.85)</f>
        <v/>
      </c>
      <c r="L13" s="11"/>
      <c r="M13" s="5"/>
      <c r="N13" s="5"/>
      <c r="O13" s="5"/>
      <c r="P13" s="6"/>
    </row>
    <row r="14" spans="1:16" ht="24" customHeight="1" thickTop="1" x14ac:dyDescent="0.25">
      <c r="A14" s="4"/>
      <c r="H14" s="5"/>
      <c r="I14" s="5"/>
      <c r="J14" s="5"/>
      <c r="K14" s="18"/>
      <c r="L14" s="5"/>
      <c r="M14" s="5"/>
      <c r="N14" s="5"/>
      <c r="O14" s="5"/>
      <c r="P14" s="6"/>
    </row>
    <row r="15" spans="1:16" ht="24" customHeight="1" x14ac:dyDescent="0.25">
      <c r="A15" s="4"/>
      <c r="H15" s="5"/>
      <c r="I15" s="5"/>
      <c r="J15" s="5"/>
      <c r="K15" s="5"/>
      <c r="L15" s="10"/>
      <c r="M15" s="5"/>
      <c r="N15" s="5"/>
      <c r="O15" s="5"/>
      <c r="P15" s="6"/>
    </row>
    <row r="16" spans="1:16" ht="24" customHeight="1" x14ac:dyDescent="0.25">
      <c r="A16" s="4"/>
      <c r="H16" s="5"/>
      <c r="I16" s="5"/>
      <c r="J16" s="5"/>
      <c r="K16" s="5"/>
      <c r="L16" s="10"/>
      <c r="M16" s="5"/>
      <c r="N16" s="5"/>
      <c r="O16" s="5"/>
      <c r="P16" s="6"/>
    </row>
    <row r="17" spans="1:16" ht="24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</row>
    <row r="18" spans="1:16" ht="24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6"/>
    </row>
    <row r="19" spans="1:16" ht="24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</row>
    <row r="20" spans="1:16" ht="24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6"/>
    </row>
    <row r="21" spans="1:16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</row>
    <row r="22" spans="1:16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6"/>
    </row>
    <row r="23" spans="1:16" ht="15.75" thickBot="1" x14ac:dyDescent="0.3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9"/>
    </row>
    <row r="24" spans="1:16" ht="15.75" thickTop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</sheetData>
  <sheetProtection algorithmName="SHA-512" hashValue="DmjOPYrYa6NoC9if8V0jFbkwRr5bILy643xMc0npy08zpER6K+JNMR6IlWLnZ2lePZ+VyHIDHBnupNlkQ+a71A==" saltValue="N/QJPXcjLaG7uplavwy3Fw==" spinCount="100000" sheet="1" objects="1" scenarios="1" selectLockedCells="1"/>
  <mergeCells count="7">
    <mergeCell ref="F13:J13"/>
    <mergeCell ref="D1:M3"/>
    <mergeCell ref="F9:J9"/>
    <mergeCell ref="F10:J10"/>
    <mergeCell ref="F11:J11"/>
    <mergeCell ref="F12:J12"/>
    <mergeCell ref="H7:J7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United Laboratories</dc:creator>
  <cp:lastModifiedBy>TDOWLING</cp:lastModifiedBy>
  <cp:lastPrinted>2015-06-04T14:58:23Z</cp:lastPrinted>
  <dcterms:created xsi:type="dcterms:W3CDTF">2015-06-02T13:31:59Z</dcterms:created>
  <dcterms:modified xsi:type="dcterms:W3CDTF">2015-06-08T13:08:40Z</dcterms:modified>
</cp:coreProperties>
</file>